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ІШЕННЯ ПРО БЮДЖЕТ 2025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Лист1!$A$1:$E$37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" i="1" l="1"/>
  <c r="D32" i="1"/>
  <c r="D31" i="1"/>
  <c r="D21" i="1" l="1"/>
  <c r="D13" i="1" l="1"/>
  <c r="D15" i="1"/>
  <c r="D20" i="1" l="1"/>
  <c r="D19" i="1"/>
</calcChain>
</file>

<file path=xl/sharedStrings.xml><?xml version="1.0" encoding="utf-8"?>
<sst xmlns="http://schemas.openxmlformats.org/spreadsheetml/2006/main" count="52" uniqueCount="34">
  <si>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</si>
  <si>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</si>
  <si>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</si>
  <si>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</si>
  <si>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</si>
  <si>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</si>
  <si>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</si>
  <si>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</si>
  <si>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</si>
  <si>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</si>
  <si>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</si>
  <si>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</si>
  <si>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</si>
  <si>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</si>
  <si>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</si>
  <si>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</si>
  <si>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3719770</t>
  </si>
  <si>
    <t>9770</t>
  </si>
  <si>
    <t xml:space="preserve">Бюджет Дубечненської сільської територіальної громади </t>
  </si>
  <si>
    <t>Секретар селищної ради</t>
  </si>
  <si>
    <t>Базова дотація</t>
  </si>
  <si>
    <t>Державний бюджет</t>
  </si>
  <si>
    <t>Інші субвенції з місцевого бюджету на співфінансування центру надання соціальних послуг</t>
  </si>
  <si>
    <t>Анатолій ЛАВРИНЮК</t>
  </si>
  <si>
    <t>ІІ. Трансферти із спеціального фонду бюджету</t>
  </si>
  <si>
    <t>І. Трансферти із загального фонду бюджету</t>
  </si>
  <si>
    <t>9900000000</t>
  </si>
  <si>
    <t>0354900000</t>
  </si>
  <si>
    <t>Освітня субвенція з державного бюджету місцевим бюджетам</t>
  </si>
  <si>
    <t>-</t>
  </si>
  <si>
    <t>Додаток 5</t>
  </si>
  <si>
    <t>"Про бюджет Старовижівської селищної територіальної громади на 2024 рік"</t>
  </si>
  <si>
    <t>Міжбюджетні трансферти на 2025 рік</t>
  </si>
  <si>
    <t>до рішення Старовижівської селищної ради від  19.12.2024 року №43/29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</si>
</sst>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;\-#,##0;#,&quot;-&quot;"/>
    <numFmt numFmtId="165" formatCode="#,##0.00;\-#,##0.00;#.00,&quot;-&quot;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4" fillId="0" borderId="0"/>
  </cellStyleXfs>
  <cellXfs count="7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1" fontId="7" fillId="0" borderId="3" xfId="1" applyNumberFormat="1" applyFont="1" applyFill="1" applyBorder="1" applyAlignment="1">
      <alignment horizontal="center" vertical="center" wrapText="1"/>
    </xf>
    <xf numFmtId="49" fontId="9" fillId="4" borderId="3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3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centerContinuous" vertical="center"/>
    </xf>
    <xf numFmtId="164" fontId="11" fillId="0" borderId="3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Continuous" vertical="center"/>
    </xf>
    <xf numFmtId="0" fontId="12" fillId="0" borderId="4" xfId="0" applyFont="1" applyBorder="1" applyAlignment="1">
      <alignment horizontal="left" vertical="center" wrapText="1"/>
    </xf>
    <xf numFmtId="164" fontId="12" fillId="0" borderId="4" xfId="0" applyNumberFormat="1" applyFont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/>
    </xf>
    <xf numFmtId="164" fontId="8" fillId="3" borderId="3" xfId="0" applyNumberFormat="1" applyFont="1" applyFill="1" applyBorder="1" applyAlignment="1">
      <alignment horizontal="center"/>
    </xf>
    <xf numFmtId="0" fontId="10" fillId="0" borderId="0" xfId="0" applyFont="1"/>
    <xf numFmtId="0" fontId="1" fillId="0" borderId="0" xfId="0" applyFont="1" applyAlignment="1">
      <alignment horizontal="left"/>
    </xf>
    <xf numFmtId="0" fontId="0" fillId="0" borderId="0" xfId="0"/>
    <xf numFmtId="4" fontId="11" fillId="0" borderId="5" xfId="0" applyNumberFormat="1" applyFont="1" applyFill="1" applyBorder="1" applyAlignment="1">
      <alignment horizontal="center"/>
    </xf>
    <xf numFmtId="4" fontId="12" fillId="0" borderId="5" xfId="0" applyNumberFormat="1" applyFont="1" applyFill="1" applyBorder="1" applyAlignment="1">
      <alignment horizontal="center"/>
    </xf>
    <xf numFmtId="4" fontId="11" fillId="3" borderId="6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11" fillId="3" borderId="6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4" fontId="11" fillId="0" borderId="3" xfId="0" applyNumberFormat="1" applyFont="1" applyBorder="1" applyAlignment="1">
      <alignment horizontal="center" vertical="center"/>
    </xf>
    <xf numFmtId="4" fontId="0" fillId="0" borderId="0" xfId="0" applyNumberFormat="1"/>
    <xf numFmtId="165" fontId="11" fillId="3" borderId="6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righ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5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" fontId="9" fillId="0" borderId="2" xfId="1" applyNumberFormat="1" applyFont="1" applyFill="1" applyBorder="1" applyAlignment="1">
      <alignment horizontal="justify" vertical="center" wrapText="1"/>
    </xf>
    <xf numFmtId="1" fontId="9" fillId="0" borderId="6" xfId="1" applyNumberFormat="1" applyFont="1" applyFill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3" fillId="0" borderId="4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1" fontId="7" fillId="0" borderId="2" xfId="1" applyNumberFormat="1" applyFont="1" applyFill="1" applyBorder="1" applyAlignment="1">
      <alignment horizontal="left" vertical="center" wrapText="1"/>
    </xf>
    <xf numFmtId="1" fontId="7" fillId="0" borderId="6" xfId="1" applyNumberFormat="1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</cellXfs>
  <cellStyles count="4">
    <cellStyle name="Normal_Доходи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zoomScaleNormal="100" workbookViewId="0">
      <selection activeCell="C38" sqref="C38"/>
    </sheetView>
  </sheetViews>
  <sheetFormatPr defaultRowHeight="12.75" x14ac:dyDescent="0.2"/>
  <cols>
    <col min="1" max="1" width="25.42578125" customWidth="1"/>
    <col min="2" max="2" width="15.42578125" customWidth="1"/>
    <col min="3" max="3" width="127.85546875" customWidth="1"/>
    <col min="4" max="4" width="47" customWidth="1"/>
    <col min="5" max="5" width="4.42578125" customWidth="1"/>
  </cols>
  <sheetData>
    <row r="1" spans="1:5" s="28" customFormat="1" ht="23.25" customHeight="1" x14ac:dyDescent="0.2">
      <c r="A1" s="38"/>
      <c r="C1" s="43" t="s">
        <v>30</v>
      </c>
      <c r="D1" s="44"/>
    </row>
    <row r="2" spans="1:5" s="28" customFormat="1" ht="21.75" customHeight="1" x14ac:dyDescent="0.2">
      <c r="C2" s="45" t="s">
        <v>33</v>
      </c>
      <c r="D2" s="45"/>
      <c r="E2" s="9"/>
    </row>
    <row r="3" spans="1:5" s="28" customFormat="1" ht="21.75" customHeight="1" x14ac:dyDescent="0.2">
      <c r="C3" s="45" t="s">
        <v>31</v>
      </c>
      <c r="D3" s="45"/>
      <c r="E3" s="9"/>
    </row>
    <row r="4" spans="1:5" s="28" customFormat="1" ht="30" customHeight="1" x14ac:dyDescent="0.3">
      <c r="C4" s="42"/>
      <c r="D4" s="39"/>
      <c r="E4" s="9"/>
    </row>
    <row r="5" spans="1:5" s="28" customFormat="1" ht="16.5" customHeight="1" x14ac:dyDescent="0.3">
      <c r="A5" s="50" t="s">
        <v>32</v>
      </c>
      <c r="B5" s="51"/>
      <c r="C5" s="51"/>
      <c r="D5" s="51"/>
      <c r="E5" s="9"/>
    </row>
    <row r="6" spans="1:5" s="28" customFormat="1" x14ac:dyDescent="0.2">
      <c r="A6" s="46" t="s">
        <v>27</v>
      </c>
      <c r="B6" s="47"/>
      <c r="C6" s="47"/>
      <c r="D6" s="47"/>
    </row>
    <row r="7" spans="1:5" s="28" customFormat="1" x14ac:dyDescent="0.2">
      <c r="A7" s="47" t="s">
        <v>0</v>
      </c>
      <c r="B7" s="47"/>
      <c r="C7" s="47"/>
      <c r="D7" s="47"/>
    </row>
    <row r="8" spans="1:5" ht="21.75" customHeight="1" x14ac:dyDescent="0.25">
      <c r="A8" s="2" t="s">
        <v>1</v>
      </c>
    </row>
    <row r="9" spans="1:5" x14ac:dyDescent="0.2">
      <c r="D9" s="1" t="s">
        <v>2</v>
      </c>
    </row>
    <row r="10" spans="1:5" ht="25.5" x14ac:dyDescent="0.2">
      <c r="A10" s="6" t="s">
        <v>3</v>
      </c>
      <c r="B10" s="48" t="s">
        <v>4</v>
      </c>
      <c r="C10" s="49"/>
      <c r="D10" s="7" t="s">
        <v>5</v>
      </c>
    </row>
    <row r="11" spans="1:5" x14ac:dyDescent="0.2">
      <c r="A11" s="3">
        <v>1</v>
      </c>
      <c r="B11" s="61">
        <v>2</v>
      </c>
      <c r="C11" s="62"/>
      <c r="D11" s="8">
        <v>3</v>
      </c>
    </row>
    <row r="12" spans="1:5" ht="24" customHeight="1" x14ac:dyDescent="0.3">
      <c r="A12" s="63" t="s">
        <v>6</v>
      </c>
      <c r="B12" s="63"/>
      <c r="C12" s="63"/>
      <c r="D12" s="63"/>
    </row>
    <row r="13" spans="1:5" s="10" customFormat="1" ht="21.75" customHeight="1" x14ac:dyDescent="0.25">
      <c r="A13" s="11">
        <v>41020100</v>
      </c>
      <c r="B13" s="67" t="s">
        <v>20</v>
      </c>
      <c r="C13" s="68"/>
      <c r="D13" s="29">
        <f>D14</f>
        <v>17513400</v>
      </c>
    </row>
    <row r="14" spans="1:5" s="10" customFormat="1" ht="27" customHeight="1" x14ac:dyDescent="0.25">
      <c r="A14" s="12" t="s">
        <v>26</v>
      </c>
      <c r="B14" s="52" t="s">
        <v>21</v>
      </c>
      <c r="C14" s="53"/>
      <c r="D14" s="30">
        <v>17513400</v>
      </c>
    </row>
    <row r="15" spans="1:5" s="10" customFormat="1" ht="28.5" customHeight="1" x14ac:dyDescent="0.25">
      <c r="A15" s="14">
        <v>41033900</v>
      </c>
      <c r="B15" s="69" t="s">
        <v>28</v>
      </c>
      <c r="C15" s="70"/>
      <c r="D15" s="29">
        <f>D16</f>
        <v>33677300</v>
      </c>
    </row>
    <row r="16" spans="1:5" s="10" customFormat="1" ht="20.25" customHeight="1" x14ac:dyDescent="0.25">
      <c r="A16" s="12" t="s">
        <v>26</v>
      </c>
      <c r="B16" s="52" t="s">
        <v>21</v>
      </c>
      <c r="C16" s="53"/>
      <c r="D16" s="30">
        <v>33677300</v>
      </c>
    </row>
    <row r="17" spans="1:6" ht="24.75" customHeight="1" x14ac:dyDescent="0.35">
      <c r="A17" s="64" t="s">
        <v>7</v>
      </c>
      <c r="B17" s="65"/>
      <c r="C17" s="65"/>
      <c r="D17" s="66"/>
    </row>
    <row r="18" spans="1:6" s="28" customFormat="1" ht="33" customHeight="1" x14ac:dyDescent="0.25">
      <c r="A18" s="14" t="s">
        <v>29</v>
      </c>
      <c r="B18" s="57" t="s">
        <v>29</v>
      </c>
      <c r="C18" s="58"/>
      <c r="D18" s="35" t="s">
        <v>29</v>
      </c>
    </row>
    <row r="19" spans="1:6" ht="24.75" customHeight="1" x14ac:dyDescent="0.25">
      <c r="A19" s="15" t="s">
        <v>8</v>
      </c>
      <c r="B19" s="16" t="s">
        <v>9</v>
      </c>
      <c r="C19" s="33"/>
      <c r="D19" s="31">
        <f>SUM(D13+D15)</f>
        <v>51190700</v>
      </c>
      <c r="F19" s="13"/>
    </row>
    <row r="20" spans="1:6" ht="26.25" customHeight="1" x14ac:dyDescent="0.25">
      <c r="A20" s="15" t="s">
        <v>8</v>
      </c>
      <c r="B20" s="16" t="s">
        <v>10</v>
      </c>
      <c r="C20" s="33"/>
      <c r="D20" s="31">
        <f>SUM(D13+D15)</f>
        <v>51190700</v>
      </c>
      <c r="E20" s="36"/>
    </row>
    <row r="21" spans="1:6" ht="21.75" customHeight="1" x14ac:dyDescent="0.25">
      <c r="A21" s="15" t="s">
        <v>8</v>
      </c>
      <c r="B21" s="16" t="s">
        <v>11</v>
      </c>
      <c r="C21" s="33"/>
      <c r="D21" s="37" t="str">
        <f>D18</f>
        <v>-</v>
      </c>
    </row>
    <row r="22" spans="1:6" ht="2.25" customHeight="1" x14ac:dyDescent="0.2">
      <c r="A22" s="28"/>
      <c r="B22" s="28"/>
      <c r="C22" s="28"/>
      <c r="D22" s="28"/>
    </row>
    <row r="23" spans="1:6" ht="36" customHeight="1" x14ac:dyDescent="0.25">
      <c r="A23" s="2" t="s">
        <v>12</v>
      </c>
      <c r="B23" s="28"/>
      <c r="C23" s="28"/>
      <c r="D23" s="32" t="s">
        <v>2</v>
      </c>
    </row>
    <row r="24" spans="1:6" ht="63" customHeight="1" x14ac:dyDescent="0.2">
      <c r="A24" s="5" t="s">
        <v>13</v>
      </c>
      <c r="B24" s="5" t="s">
        <v>14</v>
      </c>
      <c r="C24" s="5" t="s">
        <v>15</v>
      </c>
      <c r="D24" s="5" t="s">
        <v>5</v>
      </c>
    </row>
    <row r="25" spans="1:6" ht="15.75" customHeight="1" x14ac:dyDescent="0.2">
      <c r="A25" s="4">
        <v>1</v>
      </c>
      <c r="B25" s="4">
        <v>2</v>
      </c>
      <c r="C25" s="4">
        <v>3</v>
      </c>
      <c r="D25" s="4">
        <v>4</v>
      </c>
    </row>
    <row r="26" spans="1:6" ht="25.5" customHeight="1" x14ac:dyDescent="0.3">
      <c r="A26" s="54" t="s">
        <v>25</v>
      </c>
      <c r="B26" s="55"/>
      <c r="C26" s="55"/>
      <c r="D26" s="56"/>
    </row>
    <row r="27" spans="1:6" ht="28.5" customHeight="1" x14ac:dyDescent="0.2">
      <c r="A27" s="17" t="s">
        <v>16</v>
      </c>
      <c r="B27" s="17" t="s">
        <v>17</v>
      </c>
      <c r="C27" s="34" t="s">
        <v>22</v>
      </c>
      <c r="D27" s="18">
        <v>140000</v>
      </c>
    </row>
    <row r="28" spans="1:6" ht="27.75" customHeight="1" x14ac:dyDescent="0.2">
      <c r="A28" s="19">
        <v>3533000000</v>
      </c>
      <c r="B28" s="19" t="s">
        <v>17</v>
      </c>
      <c r="C28" s="20" t="s">
        <v>18</v>
      </c>
      <c r="D28" s="21">
        <v>140000</v>
      </c>
    </row>
    <row r="29" spans="1:6" ht="30" customHeight="1" x14ac:dyDescent="0.25">
      <c r="A29" s="59" t="s">
        <v>24</v>
      </c>
      <c r="B29" s="59"/>
      <c r="C29" s="59"/>
      <c r="D29" s="60"/>
    </row>
    <row r="30" spans="1:6" ht="22.5" customHeight="1" x14ac:dyDescent="0.2">
      <c r="A30" s="22">
        <v>0</v>
      </c>
      <c r="B30" s="22">
        <v>0</v>
      </c>
      <c r="C30" s="22">
        <v>0</v>
      </c>
      <c r="D30" s="22">
        <v>0</v>
      </c>
    </row>
    <row r="31" spans="1:6" ht="24" customHeight="1" x14ac:dyDescent="0.25">
      <c r="A31" s="23" t="s">
        <v>8</v>
      </c>
      <c r="B31" s="23" t="s">
        <v>8</v>
      </c>
      <c r="C31" s="24" t="s">
        <v>9</v>
      </c>
      <c r="D31" s="25">
        <f>SUM(D27)</f>
        <v>140000</v>
      </c>
    </row>
    <row r="32" spans="1:6" ht="29.25" customHeight="1" x14ac:dyDescent="0.25">
      <c r="A32" s="23" t="s">
        <v>8</v>
      </c>
      <c r="B32" s="23" t="s">
        <v>8</v>
      </c>
      <c r="C32" s="24" t="s">
        <v>10</v>
      </c>
      <c r="D32" s="25">
        <f>SUM(D27)</f>
        <v>140000</v>
      </c>
    </row>
    <row r="33" spans="1:5" ht="30" customHeight="1" x14ac:dyDescent="0.25">
      <c r="A33" s="23" t="s">
        <v>8</v>
      </c>
      <c r="B33" s="23" t="s">
        <v>8</v>
      </c>
      <c r="C33" s="24" t="s">
        <v>11</v>
      </c>
      <c r="D33" s="25">
        <f>SUM(A29)</f>
        <v>0</v>
      </c>
    </row>
    <row r="34" spans="1:5" ht="15.75" x14ac:dyDescent="0.25">
      <c r="A34" s="26"/>
      <c r="B34" s="26"/>
      <c r="C34" s="26"/>
      <c r="D34" s="26"/>
    </row>
    <row r="35" spans="1:5" s="28" customFormat="1" ht="15.75" x14ac:dyDescent="0.25">
      <c r="A35" s="26"/>
      <c r="B35" s="26"/>
      <c r="C35" s="26"/>
      <c r="D35" s="26"/>
    </row>
    <row r="36" spans="1:5" s="28" customFormat="1" ht="15.75" x14ac:dyDescent="0.25">
      <c r="A36" s="26"/>
      <c r="B36" s="26"/>
      <c r="C36" s="26"/>
      <c r="D36" s="26"/>
    </row>
    <row r="37" spans="1:5" s="10" customFormat="1" ht="15.75" x14ac:dyDescent="0.25">
      <c r="A37" s="40" t="s">
        <v>19</v>
      </c>
      <c r="B37" s="40"/>
      <c r="C37" s="41" t="s">
        <v>23</v>
      </c>
      <c r="E37" s="27"/>
    </row>
    <row r="38" spans="1:5" ht="15.75" x14ac:dyDescent="0.25">
      <c r="C38" s="41"/>
    </row>
    <row r="39" spans="1:5" ht="15.75" x14ac:dyDescent="0.25">
      <c r="C39" s="41"/>
    </row>
  </sheetData>
  <mergeCells count="17">
    <mergeCell ref="B16:C16"/>
    <mergeCell ref="C3:D3"/>
    <mergeCell ref="A26:D26"/>
    <mergeCell ref="B18:C18"/>
    <mergeCell ref="A29:D29"/>
    <mergeCell ref="B11:C11"/>
    <mergeCell ref="A12:D12"/>
    <mergeCell ref="A17:D17"/>
    <mergeCell ref="B13:C13"/>
    <mergeCell ref="B14:C14"/>
    <mergeCell ref="B15:C15"/>
    <mergeCell ref="C1:D1"/>
    <mergeCell ref="C2:D2"/>
    <mergeCell ref="A6:D6"/>
    <mergeCell ref="A7:D7"/>
    <mergeCell ref="B10:C10"/>
    <mergeCell ref="A5:D5"/>
  </mergeCells>
  <pageMargins left="0.19685039370078741" right="0.19685039370078741" top="0.39370078740157483" bottom="0.39370078740157483" header="0" footer="0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2024-12-16T07:48:22Z</cp:lastPrinted>
  <dcterms:created xsi:type="dcterms:W3CDTF">2020-12-18T08:21:35Z</dcterms:created>
  <dcterms:modified xsi:type="dcterms:W3CDTF">2024-12-20T06:38:10Z</dcterms:modified>
</cp:coreProperties>
</file>